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TOS\Cermoful2021\"/>
    </mc:Choice>
  </mc:AlternateContent>
  <bookViews>
    <workbookView xWindow="120" yWindow="75" windowWidth="20115" windowHeight="7995"/>
  </bookViews>
  <sheets>
    <sheet name="Plan2" sheetId="2" r:id="rId1"/>
  </sheets>
  <definedNames>
    <definedName name="_xlnm.Print_Area" localSheetId="0">Plan2!$A$1:$E$94</definedName>
  </definedNames>
  <calcPr calcId="152511"/>
</workbook>
</file>

<file path=xl/calcChain.xml><?xml version="1.0" encoding="utf-8"?>
<calcChain xmlns="http://schemas.openxmlformats.org/spreadsheetml/2006/main">
  <c r="E30" i="2" l="1"/>
  <c r="E29" i="2" l="1"/>
  <c r="E38" i="2" l="1"/>
  <c r="E39" i="2"/>
  <c r="E27" i="2" l="1"/>
  <c r="E28" i="2"/>
  <c r="E36" i="2"/>
  <c r="E37" i="2" l="1"/>
  <c r="E40" i="2" l="1"/>
  <c r="E20" i="2"/>
  <c r="E21" i="2"/>
  <c r="E22" i="2"/>
  <c r="E23" i="2"/>
  <c r="E24" i="2"/>
  <c r="E25" i="2"/>
  <c r="E26" i="2"/>
  <c r="E19" i="2"/>
  <c r="E31" i="2" l="1"/>
  <c r="E32" i="2" l="1"/>
  <c r="E42" i="2" s="1"/>
</calcChain>
</file>

<file path=xl/sharedStrings.xml><?xml version="1.0" encoding="utf-8"?>
<sst xmlns="http://schemas.openxmlformats.org/spreadsheetml/2006/main" count="40" uniqueCount="32">
  <si>
    <t>QUADRA</t>
  </si>
  <si>
    <t>Potência kVA</t>
  </si>
  <si>
    <t>AUP</t>
  </si>
  <si>
    <t>DATA:</t>
  </si>
  <si>
    <t>DADOS DO EMPREENDIMENTO</t>
  </si>
  <si>
    <t>DADOS DO PROPRIETÁRIO</t>
  </si>
  <si>
    <t>DADOS DO RESPONSÁVEL TÉCNICO</t>
  </si>
  <si>
    <t>MUNICIPIO:</t>
  </si>
  <si>
    <t>BAIRO:</t>
  </si>
  <si>
    <t>RUA/AVE./ROD.:</t>
  </si>
  <si>
    <t>TOTALIZADOR EM kVA DE CARGA</t>
  </si>
  <si>
    <t>PARA LOTES RESIDÊNCIAIS, COMERCIAIS E AREA DE UTILIDADE PÚBLICA-AUP</t>
  </si>
  <si>
    <t>PLANTA DE SITUAÇÃO DO EMPREENDIMENTO</t>
  </si>
  <si>
    <t>PARECER DA CERMOFUL</t>
  </si>
  <si>
    <t>OBS:</t>
  </si>
  <si>
    <t>CONSULAT PRÉVIA PARA FORNECIMENTO DE ENERGIA ELÉTRICA A LOTEAMENTO, DESMEMBRAMETO E OUTROS PARCELAMENTOS DE SOLO</t>
  </si>
  <si>
    <t xml:space="preserve">CARGA TOTAL ESTIMADA PARA O EMPREENDIMENTO EM kVA </t>
  </si>
  <si>
    <r>
      <t xml:space="preserve">N° DE LOTES </t>
    </r>
    <r>
      <rPr>
        <b/>
        <i/>
        <u/>
        <sz val="11"/>
        <color theme="1"/>
        <rFont val="Calibri"/>
        <family val="2"/>
        <scheme val="minor"/>
      </rPr>
      <t>&lt;</t>
    </r>
    <r>
      <rPr>
        <b/>
        <i/>
        <sz val="11"/>
        <color theme="1"/>
        <rFont val="Calibri"/>
        <family val="2"/>
        <scheme val="minor"/>
      </rPr>
      <t xml:space="preserve"> 400m²</t>
    </r>
  </si>
  <si>
    <r>
      <t xml:space="preserve">400m² &lt; N° DE LOTES </t>
    </r>
    <r>
      <rPr>
        <b/>
        <i/>
        <u/>
        <sz val="11"/>
        <color theme="1"/>
        <rFont val="Calibri"/>
        <family val="2"/>
        <scheme val="minor"/>
      </rPr>
      <t>&lt;</t>
    </r>
    <r>
      <rPr>
        <b/>
        <i/>
        <sz val="11"/>
        <color theme="1"/>
        <rFont val="Calibri"/>
        <family val="2"/>
        <scheme val="minor"/>
      </rPr>
      <t xml:space="preserve"> 500m²</t>
    </r>
  </si>
  <si>
    <r>
      <t xml:space="preserve">1000m² &lt; N° DE LOTES </t>
    </r>
    <r>
      <rPr>
        <b/>
        <i/>
        <u/>
        <sz val="11"/>
        <color theme="1"/>
        <rFont val="Calibri"/>
        <family val="2"/>
        <scheme val="minor"/>
      </rPr>
      <t>&lt;</t>
    </r>
    <r>
      <rPr>
        <b/>
        <i/>
        <sz val="11"/>
        <color theme="1"/>
        <rFont val="Calibri"/>
        <family val="2"/>
        <scheme val="minor"/>
      </rPr>
      <t xml:space="preserve"> =1500m²</t>
    </r>
  </si>
  <si>
    <t>N° DE LOTES &gt;1500m²</t>
  </si>
  <si>
    <t>CONTATO:</t>
  </si>
  <si>
    <t>NOME: LOTEAMENTO DONA IOLANDA</t>
  </si>
  <si>
    <t xml:space="preserve">NOME: </t>
  </si>
  <si>
    <t xml:space="preserve">ENDEREÇO: </t>
  </si>
  <si>
    <t xml:space="preserve">CONTATO: </t>
  </si>
  <si>
    <t xml:space="preserve">N° DA SUBESTAÇÃO MAIS PROXIMA: </t>
  </si>
  <si>
    <t xml:space="preserve">N° DA SECCIONADORA DO CIRCUTO DE MÉDIA TENSÃO MAIS PROXIMA: </t>
  </si>
  <si>
    <t>PARA LOTES INDÚSTRIAIS &gt; 8000m²</t>
  </si>
  <si>
    <t>500m²&lt;N° DE LOTES &lt;=1000m²</t>
  </si>
  <si>
    <t>N° DE LOTES &gt; 500m²</t>
  </si>
  <si>
    <t>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</si>
</sst>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/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3" borderId="0" xfId="0" applyFont="1" applyFill="1" applyBorder="1"/>
    <xf numFmtId="0" fontId="6" fillId="3" borderId="32" xfId="0" applyFont="1" applyFill="1" applyBorder="1"/>
    <xf numFmtId="0" fontId="0" fillId="3" borderId="0" xfId="0" applyFill="1"/>
    <xf numFmtId="0" fontId="5" fillId="3" borderId="14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0" xfId="0" applyFill="1" applyBorder="1"/>
    <xf numFmtId="0" fontId="0" fillId="3" borderId="32" xfId="0" applyFill="1" applyBorder="1"/>
    <xf numFmtId="0" fontId="0" fillId="3" borderId="35" xfId="0" applyFill="1" applyBorder="1"/>
    <xf numFmtId="0" fontId="0" fillId="3" borderId="7" xfId="0" applyFill="1" applyBorder="1"/>
    <xf numFmtId="0" fontId="0" fillId="3" borderId="36" xfId="0" applyFill="1" applyBorder="1"/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" borderId="6" xfId="0" applyFont="1" applyFill="1" applyBorder="1"/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7" fillId="3" borderId="34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7" fillId="2" borderId="6" xfId="0" applyFont="1" applyFill="1" applyBorder="1"/>
    <xf numFmtId="14" fontId="8" fillId="3" borderId="36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/>
    <xf numFmtId="0" fontId="0" fillId="0" borderId="13" xfId="0" applyFont="1" applyBorder="1"/>
    <xf numFmtId="0" fontId="0" fillId="0" borderId="14" xfId="0" applyFont="1" applyBorder="1"/>
    <xf numFmtId="1" fontId="0" fillId="0" borderId="0" xfId="0" applyNumberFormat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38099</xdr:rowOff>
    </xdr:from>
    <xdr:to>
      <xdr:col>0</xdr:col>
      <xdr:colOff>714376</xdr:colOff>
      <xdr:row>1</xdr:row>
      <xdr:rowOff>219074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714374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28576</xdr:colOff>
      <xdr:row>43</xdr:row>
      <xdr:rowOff>38099</xdr:rowOff>
    </xdr:from>
    <xdr:to>
      <xdr:col>0</xdr:col>
      <xdr:colOff>714376</xdr:colOff>
      <xdr:row>44</xdr:row>
      <xdr:rowOff>219074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099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10" zoomScale="80" zoomScaleNormal="80" workbookViewId="0">
      <selection activeCell="B19" sqref="B19:D31"/>
    </sheetView>
  </sheetViews>
  <sheetFormatPr defaultRowHeight="15" x14ac:dyDescent="0.25"/>
  <cols>
    <col min="1" max="1" width="9.5703125" customWidth="1"/>
    <col min="2" max="2" width="21.140625" customWidth="1"/>
    <col min="3" max="3" width="29" customWidth="1"/>
    <col min="4" max="4" width="27.42578125" customWidth="1"/>
    <col min="5" max="5" width="13.5703125" customWidth="1"/>
  </cols>
  <sheetData>
    <row r="1" spans="1:5" x14ac:dyDescent="0.25">
      <c r="A1" s="54"/>
      <c r="B1" s="48" t="s">
        <v>15</v>
      </c>
      <c r="C1" s="49"/>
      <c r="D1" s="50"/>
      <c r="E1" s="28" t="s">
        <v>3</v>
      </c>
    </row>
    <row r="2" spans="1:5" ht="16.5" thickBot="1" x14ac:dyDescent="0.3">
      <c r="A2" s="55"/>
      <c r="B2" s="51"/>
      <c r="C2" s="52"/>
      <c r="D2" s="53"/>
      <c r="E2" s="33"/>
    </row>
    <row r="3" spans="1:5" ht="15.75" x14ac:dyDescent="0.25">
      <c r="A3" s="56" t="s">
        <v>5</v>
      </c>
      <c r="B3" s="57"/>
      <c r="C3" s="57"/>
      <c r="D3" s="57"/>
      <c r="E3" s="58"/>
    </row>
    <row r="4" spans="1:5" ht="15.75" x14ac:dyDescent="0.25">
      <c r="A4" s="65" t="s">
        <v>23</v>
      </c>
      <c r="B4" s="66"/>
      <c r="C4" s="66"/>
      <c r="D4" s="66"/>
      <c r="E4" s="67"/>
    </row>
    <row r="5" spans="1:5" ht="15.75" x14ac:dyDescent="0.25">
      <c r="A5" s="59" t="s">
        <v>24</v>
      </c>
      <c r="B5" s="60"/>
      <c r="C5" s="60"/>
      <c r="D5" s="60"/>
      <c r="E5" s="61"/>
    </row>
    <row r="6" spans="1:5" ht="16.5" thickBot="1" x14ac:dyDescent="0.3">
      <c r="A6" s="68" t="s">
        <v>21</v>
      </c>
      <c r="B6" s="69"/>
      <c r="C6" s="69"/>
      <c r="D6" s="69"/>
      <c r="E6" s="70"/>
    </row>
    <row r="7" spans="1:5" ht="15.75" thickBot="1" x14ac:dyDescent="0.3">
      <c r="A7" s="7"/>
      <c r="B7" s="7"/>
      <c r="C7" s="7"/>
      <c r="D7" s="7"/>
      <c r="E7" s="7"/>
    </row>
    <row r="8" spans="1:5" ht="15.75" x14ac:dyDescent="0.25">
      <c r="A8" s="56" t="s">
        <v>6</v>
      </c>
      <c r="B8" s="57"/>
      <c r="C8" s="57"/>
      <c r="D8" s="57"/>
      <c r="E8" s="58"/>
    </row>
    <row r="9" spans="1:5" ht="15.75" x14ac:dyDescent="0.25">
      <c r="A9" s="59" t="s">
        <v>23</v>
      </c>
      <c r="B9" s="60"/>
      <c r="C9" s="60"/>
      <c r="D9" s="60"/>
      <c r="E9" s="61"/>
    </row>
    <row r="10" spans="1:5" ht="15.75" x14ac:dyDescent="0.25">
      <c r="A10" s="59" t="s">
        <v>24</v>
      </c>
      <c r="B10" s="60"/>
      <c r="C10" s="60"/>
      <c r="D10" s="60"/>
      <c r="E10" s="61"/>
    </row>
    <row r="11" spans="1:5" ht="16.5" thickBot="1" x14ac:dyDescent="0.3">
      <c r="A11" s="62" t="s">
        <v>25</v>
      </c>
      <c r="B11" s="63"/>
      <c r="C11" s="63"/>
      <c r="D11" s="63"/>
      <c r="E11" s="64"/>
    </row>
    <row r="12" spans="1:5" ht="15.75" thickBot="1" x14ac:dyDescent="0.3">
      <c r="A12" s="47"/>
      <c r="B12" s="47"/>
      <c r="C12" s="47"/>
      <c r="D12" s="47"/>
      <c r="E12" s="47"/>
    </row>
    <row r="13" spans="1:5" ht="15.75" x14ac:dyDescent="0.25">
      <c r="A13" s="56" t="s">
        <v>4</v>
      </c>
      <c r="B13" s="57"/>
      <c r="C13" s="57"/>
      <c r="D13" s="57"/>
      <c r="E13" s="58"/>
    </row>
    <row r="14" spans="1:5" ht="15.75" x14ac:dyDescent="0.25">
      <c r="A14" s="79" t="s">
        <v>22</v>
      </c>
      <c r="B14" s="80"/>
      <c r="C14" s="80"/>
      <c r="D14" s="80"/>
      <c r="E14" s="81"/>
    </row>
    <row r="15" spans="1:5" ht="15.75" x14ac:dyDescent="0.25">
      <c r="A15" s="82" t="s">
        <v>7</v>
      </c>
      <c r="B15" s="83"/>
      <c r="C15" s="8" t="s">
        <v>8</v>
      </c>
      <c r="D15" s="83" t="s">
        <v>9</v>
      </c>
      <c r="E15" s="86"/>
    </row>
    <row r="16" spans="1:5" ht="16.5" thickBot="1" x14ac:dyDescent="0.3">
      <c r="A16" s="84"/>
      <c r="B16" s="85"/>
      <c r="C16" s="18"/>
      <c r="D16" s="85"/>
      <c r="E16" s="87"/>
    </row>
    <row r="17" spans="1:5" ht="15.75" x14ac:dyDescent="0.25">
      <c r="A17" s="71" t="s">
        <v>11</v>
      </c>
      <c r="B17" s="72"/>
      <c r="C17" s="72"/>
      <c r="D17" s="72"/>
      <c r="E17" s="73"/>
    </row>
    <row r="18" spans="1:5" x14ac:dyDescent="0.25">
      <c r="A18" s="24" t="s">
        <v>0</v>
      </c>
      <c r="B18" s="25" t="s">
        <v>17</v>
      </c>
      <c r="C18" s="26" t="s">
        <v>18</v>
      </c>
      <c r="D18" s="25" t="s">
        <v>30</v>
      </c>
      <c r="E18" s="27" t="s">
        <v>1</v>
      </c>
    </row>
    <row r="19" spans="1:5" x14ac:dyDescent="0.25">
      <c r="A19" s="29"/>
      <c r="B19" s="30"/>
      <c r="C19" s="30"/>
      <c r="D19" s="30"/>
      <c r="E19" s="31">
        <f>(B19*2)+(C19*3)+(D19*5)</f>
        <v>0</v>
      </c>
    </row>
    <row r="20" spans="1:5" x14ac:dyDescent="0.25">
      <c r="A20" s="29"/>
      <c r="B20" s="30"/>
      <c r="C20" s="30"/>
      <c r="D20" s="30"/>
      <c r="E20" s="31">
        <f t="shared" ref="E20:E28" si="0">(B20*2)+(C20*3)+(D20*5)</f>
        <v>0</v>
      </c>
    </row>
    <row r="21" spans="1:5" x14ac:dyDescent="0.25">
      <c r="A21" s="29"/>
      <c r="B21" s="30"/>
      <c r="C21" s="30"/>
      <c r="D21" s="30"/>
      <c r="E21" s="31">
        <f t="shared" si="0"/>
        <v>0</v>
      </c>
    </row>
    <row r="22" spans="1:5" x14ac:dyDescent="0.25">
      <c r="A22" s="29"/>
      <c r="B22" s="30"/>
      <c r="C22" s="30"/>
      <c r="D22" s="30"/>
      <c r="E22" s="31">
        <f t="shared" si="0"/>
        <v>0</v>
      </c>
    </row>
    <row r="23" spans="1:5" x14ac:dyDescent="0.25">
      <c r="A23" s="29"/>
      <c r="B23" s="30"/>
      <c r="C23" s="30"/>
      <c r="D23" s="30"/>
      <c r="E23" s="31">
        <f t="shared" si="0"/>
        <v>0</v>
      </c>
    </row>
    <row r="24" spans="1:5" x14ac:dyDescent="0.25">
      <c r="A24" s="29"/>
      <c r="B24" s="30"/>
      <c r="C24" s="30"/>
      <c r="D24" s="30"/>
      <c r="E24" s="31">
        <f t="shared" si="0"/>
        <v>0</v>
      </c>
    </row>
    <row r="25" spans="1:5" x14ac:dyDescent="0.25">
      <c r="A25" s="29"/>
      <c r="B25" s="30"/>
      <c r="C25" s="30"/>
      <c r="D25" s="30"/>
      <c r="E25" s="31">
        <f t="shared" si="0"/>
        <v>0</v>
      </c>
    </row>
    <row r="26" spans="1:5" x14ac:dyDescent="0.25">
      <c r="A26" s="29"/>
      <c r="B26" s="30"/>
      <c r="C26" s="30"/>
      <c r="D26" s="30"/>
      <c r="E26" s="31">
        <f t="shared" si="0"/>
        <v>0</v>
      </c>
    </row>
    <row r="27" spans="1:5" x14ac:dyDescent="0.25">
      <c r="A27" s="29"/>
      <c r="B27" s="30"/>
      <c r="C27" s="30"/>
      <c r="D27" s="30"/>
      <c r="E27" s="31">
        <f t="shared" si="0"/>
        <v>0</v>
      </c>
    </row>
    <row r="28" spans="1:5" x14ac:dyDescent="0.25">
      <c r="A28" s="29"/>
      <c r="B28" s="30"/>
      <c r="C28" s="30"/>
      <c r="D28" s="30"/>
      <c r="E28" s="31">
        <f t="shared" si="0"/>
        <v>0</v>
      </c>
    </row>
    <row r="29" spans="1:5" x14ac:dyDescent="0.25">
      <c r="A29" s="1"/>
      <c r="B29" s="30"/>
      <c r="C29" s="30"/>
      <c r="D29" s="30"/>
      <c r="E29" s="31">
        <f>(B29*5)+(C29*5)+(D29*5)</f>
        <v>0</v>
      </c>
    </row>
    <row r="30" spans="1:5" x14ac:dyDescent="0.25">
      <c r="A30" s="1" t="s">
        <v>31</v>
      </c>
      <c r="B30" s="88"/>
      <c r="C30" s="89"/>
      <c r="D30" s="90"/>
      <c r="E30" s="31">
        <f>(B30*5)+(C30*5)+(D30*5)</f>
        <v>0</v>
      </c>
    </row>
    <row r="31" spans="1:5" x14ac:dyDescent="0.25">
      <c r="A31" s="1" t="s">
        <v>2</v>
      </c>
      <c r="B31" s="78"/>
      <c r="C31" s="78"/>
      <c r="D31" s="78"/>
      <c r="E31" s="31">
        <f>B31*15</f>
        <v>0</v>
      </c>
    </row>
    <row r="32" spans="1:5" ht="15.75" thickBot="1" x14ac:dyDescent="0.3">
      <c r="A32" s="74" t="s">
        <v>10</v>
      </c>
      <c r="B32" s="75"/>
      <c r="C32" s="75"/>
      <c r="D32" s="75"/>
      <c r="E32" s="32">
        <f>SUM(E19:E31)</f>
        <v>0</v>
      </c>
    </row>
    <row r="33" spans="1:7" ht="16.5" thickBot="1" x14ac:dyDescent="0.3">
      <c r="A33" s="21"/>
      <c r="B33" s="19"/>
      <c r="C33" s="19"/>
      <c r="D33" s="19"/>
      <c r="E33" s="22"/>
    </row>
    <row r="34" spans="1:7" ht="15.75" x14ac:dyDescent="0.25">
      <c r="A34" s="71" t="s">
        <v>28</v>
      </c>
      <c r="B34" s="72"/>
      <c r="C34" s="72"/>
      <c r="D34" s="72"/>
      <c r="E34" s="73"/>
    </row>
    <row r="35" spans="1:7" ht="30" x14ac:dyDescent="0.25">
      <c r="A35" s="23" t="s">
        <v>0</v>
      </c>
      <c r="B35" s="23" t="s">
        <v>29</v>
      </c>
      <c r="C35" s="23" t="s">
        <v>19</v>
      </c>
      <c r="D35" s="23" t="s">
        <v>20</v>
      </c>
      <c r="E35" s="23" t="s">
        <v>1</v>
      </c>
    </row>
    <row r="36" spans="1:7" x14ac:dyDescent="0.25">
      <c r="A36" s="29"/>
      <c r="B36" s="30"/>
      <c r="C36" s="30"/>
      <c r="D36" s="30"/>
      <c r="E36" s="31">
        <f>(B36*10)+(C36*15)+(D36*20)</f>
        <v>0</v>
      </c>
    </row>
    <row r="37" spans="1:7" x14ac:dyDescent="0.25">
      <c r="A37" s="29"/>
      <c r="B37" s="30"/>
      <c r="C37" s="30"/>
      <c r="D37" s="30"/>
      <c r="E37" s="31">
        <f>(B37*10)+(C37*15)+(D37*20)</f>
        <v>0</v>
      </c>
    </row>
    <row r="38" spans="1:7" x14ac:dyDescent="0.25">
      <c r="A38" s="35"/>
      <c r="B38" s="36"/>
      <c r="C38" s="36"/>
      <c r="D38" s="36"/>
      <c r="E38" s="31">
        <f>(B38*10)+(C38*15)+(D38*20)</f>
        <v>0</v>
      </c>
    </row>
    <row r="39" spans="1:7" x14ac:dyDescent="0.25">
      <c r="A39" s="35"/>
      <c r="B39" s="36"/>
      <c r="C39" s="36"/>
      <c r="D39" s="36"/>
      <c r="E39" s="31">
        <f>(B39*10)+(C39*15)+(D39*20)</f>
        <v>0</v>
      </c>
    </row>
    <row r="40" spans="1:7" ht="15.75" thickBot="1" x14ac:dyDescent="0.3">
      <c r="A40" s="74" t="s">
        <v>10</v>
      </c>
      <c r="B40" s="75"/>
      <c r="C40" s="75"/>
      <c r="D40" s="75"/>
      <c r="E40" s="32">
        <f>E36+E37</f>
        <v>0</v>
      </c>
    </row>
    <row r="41" spans="1:7" ht="20.100000000000001" customHeight="1" x14ac:dyDescent="0.25">
      <c r="A41" s="12"/>
      <c r="B41" s="13"/>
      <c r="C41" s="13"/>
      <c r="D41" s="13"/>
      <c r="E41" s="14"/>
    </row>
    <row r="42" spans="1:7" ht="20.100000000000001" customHeight="1" thickBot="1" x14ac:dyDescent="0.3">
      <c r="A42" s="76" t="s">
        <v>16</v>
      </c>
      <c r="B42" s="77"/>
      <c r="C42" s="77"/>
      <c r="D42" s="77"/>
      <c r="E42" s="20">
        <f>E40+E32</f>
        <v>0</v>
      </c>
    </row>
    <row r="43" spans="1:7" ht="20.100000000000001" customHeight="1" thickBot="1" x14ac:dyDescent="0.3">
      <c r="A43" s="7"/>
      <c r="B43" s="7"/>
      <c r="C43" s="7"/>
      <c r="D43" s="7"/>
      <c r="E43" s="7"/>
    </row>
    <row r="44" spans="1:7" x14ac:dyDescent="0.25">
      <c r="A44" s="54"/>
      <c r="B44" s="48" t="s">
        <v>15</v>
      </c>
      <c r="C44" s="49"/>
      <c r="D44" s="50"/>
      <c r="E44" s="28" t="s">
        <v>3</v>
      </c>
    </row>
    <row r="45" spans="1:7" ht="16.5" thickBot="1" x14ac:dyDescent="0.3">
      <c r="A45" s="55"/>
      <c r="B45" s="51"/>
      <c r="C45" s="52"/>
      <c r="D45" s="53"/>
      <c r="E45" s="33"/>
    </row>
    <row r="46" spans="1:7" ht="15.75" x14ac:dyDescent="0.25">
      <c r="A46" s="56" t="s">
        <v>12</v>
      </c>
      <c r="B46" s="57"/>
      <c r="C46" s="57"/>
      <c r="D46" s="57"/>
      <c r="E46" s="58"/>
      <c r="G46" s="37"/>
    </row>
    <row r="47" spans="1:7" x14ac:dyDescent="0.25">
      <c r="A47" s="2" t="s">
        <v>14</v>
      </c>
      <c r="B47" s="3"/>
      <c r="C47" s="3"/>
      <c r="D47" s="3"/>
      <c r="E47" s="4"/>
    </row>
    <row r="48" spans="1:7" x14ac:dyDescent="0.25">
      <c r="A48" s="34" t="s">
        <v>27</v>
      </c>
      <c r="B48" s="5"/>
      <c r="C48" s="5"/>
      <c r="D48" s="5"/>
      <c r="E48" s="6"/>
    </row>
    <row r="49" spans="1:5" x14ac:dyDescent="0.25">
      <c r="A49" s="34" t="s">
        <v>26</v>
      </c>
      <c r="B49" s="5"/>
      <c r="C49" s="5"/>
      <c r="D49" s="5"/>
      <c r="E49" s="6"/>
    </row>
    <row r="50" spans="1:5" x14ac:dyDescent="0.25">
      <c r="A50" s="9"/>
      <c r="B50" s="10"/>
      <c r="C50" s="10"/>
      <c r="D50" s="10"/>
      <c r="E50" s="11"/>
    </row>
    <row r="51" spans="1:5" x14ac:dyDescent="0.25">
      <c r="A51" s="12"/>
      <c r="B51" s="13"/>
      <c r="C51" s="13"/>
      <c r="D51" s="13"/>
      <c r="E51" s="14"/>
    </row>
    <row r="52" spans="1:5" x14ac:dyDescent="0.25">
      <c r="A52" s="12"/>
      <c r="B52" s="13"/>
      <c r="C52" s="13"/>
      <c r="D52" s="13"/>
      <c r="E52" s="14"/>
    </row>
    <row r="53" spans="1:5" x14ac:dyDescent="0.25">
      <c r="A53" s="12"/>
      <c r="B53" s="13"/>
      <c r="C53" s="13"/>
      <c r="D53" s="13"/>
      <c r="E53" s="14"/>
    </row>
    <row r="54" spans="1:5" x14ac:dyDescent="0.25">
      <c r="A54" s="12"/>
      <c r="B54" s="13"/>
      <c r="C54" s="13"/>
      <c r="D54" s="13"/>
      <c r="E54" s="14"/>
    </row>
    <row r="55" spans="1:5" x14ac:dyDescent="0.25">
      <c r="A55" s="12"/>
      <c r="B55" s="13"/>
      <c r="C55" s="13"/>
      <c r="D55" s="13"/>
      <c r="E55" s="14"/>
    </row>
    <row r="56" spans="1:5" x14ac:dyDescent="0.25">
      <c r="A56" s="12"/>
      <c r="B56" s="13"/>
      <c r="C56" s="13"/>
      <c r="D56" s="13"/>
      <c r="E56" s="14"/>
    </row>
    <row r="57" spans="1:5" x14ac:dyDescent="0.25">
      <c r="A57" s="12"/>
      <c r="B57" s="13"/>
      <c r="C57" s="13"/>
      <c r="D57" s="13"/>
      <c r="E57" s="14"/>
    </row>
    <row r="58" spans="1:5" x14ac:dyDescent="0.25">
      <c r="A58" s="12"/>
      <c r="B58" s="13"/>
      <c r="C58" s="13"/>
      <c r="D58" s="13"/>
      <c r="E58" s="14"/>
    </row>
    <row r="59" spans="1:5" x14ac:dyDescent="0.25">
      <c r="A59" s="12"/>
      <c r="B59" s="13"/>
      <c r="C59" s="13"/>
      <c r="D59" s="13"/>
      <c r="E59" s="14"/>
    </row>
    <row r="60" spans="1:5" x14ac:dyDescent="0.25">
      <c r="A60" s="12"/>
      <c r="B60" s="13"/>
      <c r="C60" s="13"/>
      <c r="D60" s="13"/>
      <c r="E60" s="14"/>
    </row>
    <row r="61" spans="1:5" x14ac:dyDescent="0.25">
      <c r="A61" s="12"/>
      <c r="B61" s="13"/>
      <c r="C61" s="13"/>
      <c r="D61" s="13"/>
      <c r="E61" s="14"/>
    </row>
    <row r="62" spans="1:5" x14ac:dyDescent="0.25">
      <c r="A62" s="12"/>
      <c r="B62" s="13"/>
      <c r="C62" s="13"/>
      <c r="D62" s="13"/>
      <c r="E62" s="14"/>
    </row>
    <row r="63" spans="1:5" x14ac:dyDescent="0.25">
      <c r="A63" s="12"/>
      <c r="B63" s="13"/>
      <c r="C63" s="13"/>
      <c r="D63" s="13"/>
      <c r="E63" s="14"/>
    </row>
    <row r="64" spans="1:5" x14ac:dyDescent="0.25">
      <c r="A64" s="12"/>
      <c r="B64" s="13"/>
      <c r="C64" s="13"/>
      <c r="D64" s="13"/>
      <c r="E64" s="14"/>
    </row>
    <row r="65" spans="1:5" x14ac:dyDescent="0.25">
      <c r="A65" s="12"/>
      <c r="B65" s="13"/>
      <c r="C65" s="13"/>
      <c r="D65" s="13"/>
      <c r="E65" s="14"/>
    </row>
    <row r="66" spans="1:5" x14ac:dyDescent="0.25">
      <c r="A66" s="12"/>
      <c r="B66" s="13"/>
      <c r="C66" s="13"/>
      <c r="D66" s="13"/>
      <c r="E66" s="14"/>
    </row>
    <row r="67" spans="1:5" x14ac:dyDescent="0.25">
      <c r="A67" s="12"/>
      <c r="B67" s="13"/>
      <c r="C67" s="13"/>
      <c r="D67" s="13"/>
      <c r="E67" s="14"/>
    </row>
    <row r="68" spans="1:5" x14ac:dyDescent="0.25">
      <c r="A68" s="12"/>
      <c r="B68" s="13"/>
      <c r="C68" s="13"/>
      <c r="D68" s="13"/>
      <c r="E68" s="14"/>
    </row>
    <row r="69" spans="1:5" x14ac:dyDescent="0.25">
      <c r="A69" s="12"/>
      <c r="B69" s="13"/>
      <c r="C69" s="13"/>
      <c r="D69" s="13"/>
      <c r="E69" s="14"/>
    </row>
    <row r="70" spans="1:5" x14ac:dyDescent="0.25">
      <c r="A70" s="12"/>
      <c r="B70" s="13"/>
      <c r="C70" s="13"/>
      <c r="D70" s="13"/>
      <c r="E70" s="14"/>
    </row>
    <row r="71" spans="1:5" x14ac:dyDescent="0.25">
      <c r="A71" s="12"/>
      <c r="B71" s="13"/>
      <c r="C71" s="13"/>
      <c r="D71" s="13"/>
      <c r="E71" s="14"/>
    </row>
    <row r="72" spans="1:5" x14ac:dyDescent="0.25">
      <c r="A72" s="12"/>
      <c r="B72" s="13"/>
      <c r="C72" s="13"/>
      <c r="D72" s="13"/>
      <c r="E72" s="14"/>
    </row>
    <row r="73" spans="1:5" x14ac:dyDescent="0.25">
      <c r="A73" s="12"/>
      <c r="B73" s="13"/>
      <c r="C73" s="13"/>
      <c r="D73" s="13"/>
      <c r="E73" s="14"/>
    </row>
    <row r="74" spans="1:5" x14ac:dyDescent="0.25">
      <c r="A74" s="12"/>
      <c r="B74" s="13"/>
      <c r="C74" s="13"/>
      <c r="D74" s="13"/>
      <c r="E74" s="14"/>
    </row>
    <row r="75" spans="1:5" x14ac:dyDescent="0.25">
      <c r="A75" s="12"/>
      <c r="B75" s="13"/>
      <c r="C75" s="13"/>
      <c r="D75" s="13"/>
      <c r="E75" s="14"/>
    </row>
    <row r="76" spans="1:5" x14ac:dyDescent="0.25">
      <c r="A76" s="12"/>
      <c r="B76" s="13"/>
      <c r="C76" s="13"/>
      <c r="D76" s="13"/>
      <c r="E76" s="14"/>
    </row>
    <row r="77" spans="1:5" x14ac:dyDescent="0.25">
      <c r="A77" s="12"/>
      <c r="B77" s="13"/>
      <c r="C77" s="13"/>
      <c r="D77" s="13"/>
      <c r="E77" s="14"/>
    </row>
    <row r="78" spans="1:5" x14ac:dyDescent="0.25">
      <c r="A78" s="12"/>
      <c r="B78" s="13"/>
      <c r="C78" s="13"/>
      <c r="D78" s="13"/>
      <c r="E78" s="14"/>
    </row>
    <row r="79" spans="1:5" x14ac:dyDescent="0.25">
      <c r="A79" s="12"/>
      <c r="B79" s="13"/>
      <c r="C79" s="13"/>
      <c r="D79" s="13"/>
      <c r="E79" s="14"/>
    </row>
    <row r="80" spans="1:5" x14ac:dyDescent="0.25">
      <c r="A80" s="12"/>
      <c r="B80" s="13"/>
      <c r="C80" s="13"/>
      <c r="D80" s="13"/>
      <c r="E80" s="14"/>
    </row>
    <row r="81" spans="1:5" x14ac:dyDescent="0.25">
      <c r="A81" s="12"/>
      <c r="B81" s="13"/>
      <c r="C81" s="13"/>
      <c r="D81" s="13"/>
      <c r="E81" s="14"/>
    </row>
    <row r="82" spans="1:5" x14ac:dyDescent="0.25">
      <c r="A82" s="12"/>
      <c r="B82" s="13"/>
      <c r="C82" s="13"/>
      <c r="D82" s="13"/>
      <c r="E82" s="14"/>
    </row>
    <row r="83" spans="1:5" x14ac:dyDescent="0.25">
      <c r="A83" s="12"/>
      <c r="B83" s="13"/>
      <c r="C83" s="13"/>
      <c r="D83" s="13"/>
      <c r="E83" s="14"/>
    </row>
    <row r="84" spans="1:5" ht="15.75" thickBot="1" x14ac:dyDescent="0.3">
      <c r="A84" s="15"/>
      <c r="B84" s="16"/>
      <c r="C84" s="16"/>
      <c r="D84" s="16"/>
      <c r="E84" s="17"/>
    </row>
    <row r="85" spans="1:5" ht="15.75" thickBot="1" x14ac:dyDescent="0.3">
      <c r="A85" s="47"/>
      <c r="B85" s="47"/>
      <c r="C85" s="47"/>
      <c r="D85" s="47"/>
      <c r="E85" s="47"/>
    </row>
    <row r="86" spans="1:5" ht="15.95" customHeight="1" x14ac:dyDescent="0.25">
      <c r="A86" s="56" t="s">
        <v>13</v>
      </c>
      <c r="B86" s="57"/>
      <c r="C86" s="57"/>
      <c r="D86" s="57"/>
      <c r="E86" s="58"/>
    </row>
    <row r="87" spans="1:5" ht="15.95" customHeight="1" x14ac:dyDescent="0.25">
      <c r="A87" s="44" t="s">
        <v>14</v>
      </c>
      <c r="B87" s="45"/>
      <c r="C87" s="45"/>
      <c r="D87" s="45"/>
      <c r="E87" s="46"/>
    </row>
    <row r="88" spans="1:5" ht="15.95" customHeight="1" x14ac:dyDescent="0.25">
      <c r="A88" s="44"/>
      <c r="B88" s="45"/>
      <c r="C88" s="45"/>
      <c r="D88" s="45"/>
      <c r="E88" s="46"/>
    </row>
    <row r="89" spans="1:5" ht="15.95" customHeight="1" x14ac:dyDescent="0.25">
      <c r="A89" s="44"/>
      <c r="B89" s="45"/>
      <c r="C89" s="45"/>
      <c r="D89" s="45"/>
      <c r="E89" s="46"/>
    </row>
    <row r="90" spans="1:5" ht="15.95" customHeight="1" x14ac:dyDescent="0.25">
      <c r="A90" s="38"/>
      <c r="B90" s="39"/>
      <c r="C90" s="39"/>
      <c r="D90" s="39"/>
      <c r="E90" s="40"/>
    </row>
    <row r="91" spans="1:5" ht="15.95" customHeight="1" x14ac:dyDescent="0.25">
      <c r="A91" s="38"/>
      <c r="B91" s="39"/>
      <c r="C91" s="39"/>
      <c r="D91" s="39"/>
      <c r="E91" s="40"/>
    </row>
    <row r="92" spans="1:5" ht="15.95" customHeight="1" x14ac:dyDescent="0.25">
      <c r="A92" s="38"/>
      <c r="B92" s="39"/>
      <c r="C92" s="39"/>
      <c r="D92" s="39"/>
      <c r="E92" s="40"/>
    </row>
    <row r="93" spans="1:5" ht="15.95" customHeight="1" x14ac:dyDescent="0.25">
      <c r="A93" s="38"/>
      <c r="B93" s="39"/>
      <c r="C93" s="39"/>
      <c r="D93" s="39"/>
      <c r="E93" s="40"/>
    </row>
    <row r="94" spans="1:5" ht="15.75" thickBot="1" x14ac:dyDescent="0.3">
      <c r="A94" s="41"/>
      <c r="B94" s="42"/>
      <c r="C94" s="42"/>
      <c r="D94" s="42"/>
      <c r="E94" s="43"/>
    </row>
  </sheetData>
  <mergeCells count="37">
    <mergeCell ref="A34:E34"/>
    <mergeCell ref="A40:D40"/>
    <mergeCell ref="A42:D42"/>
    <mergeCell ref="A9:E9"/>
    <mergeCell ref="B31:D31"/>
    <mergeCell ref="A32:D32"/>
    <mergeCell ref="A17:E17"/>
    <mergeCell ref="A13:E13"/>
    <mergeCell ref="A14:E14"/>
    <mergeCell ref="A15:B15"/>
    <mergeCell ref="A16:B16"/>
    <mergeCell ref="D15:E15"/>
    <mergeCell ref="D16:E16"/>
    <mergeCell ref="B30:D30"/>
    <mergeCell ref="B1:D2"/>
    <mergeCell ref="A1:A2"/>
    <mergeCell ref="A86:E86"/>
    <mergeCell ref="A87:E87"/>
    <mergeCell ref="A90:E90"/>
    <mergeCell ref="A10:E10"/>
    <mergeCell ref="A11:E11"/>
    <mergeCell ref="A46:E46"/>
    <mergeCell ref="A12:E12"/>
    <mergeCell ref="A44:A45"/>
    <mergeCell ref="B44:D45"/>
    <mergeCell ref="A4:E4"/>
    <mergeCell ref="A5:E5"/>
    <mergeCell ref="A6:E6"/>
    <mergeCell ref="A3:E3"/>
    <mergeCell ref="A8:E8"/>
    <mergeCell ref="A93:E93"/>
    <mergeCell ref="A94:E94"/>
    <mergeCell ref="A88:E88"/>
    <mergeCell ref="A89:E89"/>
    <mergeCell ref="A85:E85"/>
    <mergeCell ref="A91:E91"/>
    <mergeCell ref="A92:E92"/>
  </mergeCells>
  <pageMargins left="0.39370078740157483" right="0" top="0.19685039370078741" bottom="0.19685039370078741" header="0.31496062992125984" footer="0.31496062992125984"/>
  <pageSetup paperSize="9" orientation="portrait" horizontalDpi="4294967293" verticalDpi="4294967293" r:id="rId1"/>
  <rowBreaks count="1" manualBreakCount="1">
    <brk id="4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Plan2</vt:lpstr>
      <vt:lpstr>Plan2!Area_de_impressao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</dc:creator>
  <cp:lastModifiedBy>daniel</cp:lastModifiedBy>
  <cp:lastPrinted>2017-04-23T21:43:11Z</cp:lastPrinted>
  <dcterms:created xsi:type="dcterms:W3CDTF">2014-04-20T19:47:49Z</dcterms:created>
  <dcterms:modified xsi:type="dcterms:W3CDTF">2021-11-30T12:31:46Z</dcterms:modified>
</cp:coreProperties>
</file>